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15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<sst xmlns="http://schemas.openxmlformats.org/spreadsheetml/2006/main" count="48" uniqueCount="46">
  <si>
    <t>Стоимость путевки</t>
  </si>
  <si>
    <t>Дата оплаты</t>
  </si>
  <si>
    <t>ИТОГО:</t>
  </si>
  <si>
    <t xml:space="preserve">Агентом оказаны услуги по реализации туристических путевок  на общую сумму </t>
  </si>
  <si>
    <t xml:space="preserve">рублей, </t>
  </si>
  <si>
    <t xml:space="preserve">    рублей,  в т.ч.    НДС 18% - </t>
  </si>
  <si>
    <t>Настоящий отчет свидетельствует о выполненной услуге . Стороны претензий к друг другу не имеют.</t>
  </si>
  <si>
    <t>рублей.</t>
  </si>
  <si>
    <t>%</t>
  </si>
  <si>
    <t>К оплате поставщику</t>
  </si>
  <si>
    <t>Номер путевки</t>
  </si>
  <si>
    <t>Агентское  вознаграждение</t>
  </si>
  <si>
    <t>Устава , с другой стороны, составили настоящий отчет о том, что:</t>
  </si>
  <si>
    <t>Исполнитель:</t>
  </si>
  <si>
    <t xml:space="preserve">о продаже туристических путевок </t>
  </si>
  <si>
    <t>Фамилия туриста , дата заезда и отъезда</t>
  </si>
  <si>
    <t xml:space="preserve">агентское  вознаграждение </t>
  </si>
  <si>
    <t xml:space="preserve">М П </t>
  </si>
  <si>
    <t>с ООО "ПРОТЭЙ ТРЕВЭЛ"</t>
  </si>
  <si>
    <t>Ленкова Г.М.</t>
  </si>
  <si>
    <t>тел. 333-33-33</t>
  </si>
  <si>
    <t>e-mail: pl@inbox.ru</t>
  </si>
  <si>
    <t xml:space="preserve">______________________ </t>
  </si>
  <si>
    <t xml:space="preserve">Генеральный директор </t>
  </si>
  <si>
    <t>Орлов В.В.</t>
  </si>
  <si>
    <r>
      <t>и представитель Агента в лице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Генерального директора Орлова В.В</t>
    </r>
    <r>
      <rPr>
        <b/>
        <sz val="10"/>
        <rFont val="Arial"/>
        <family val="2"/>
      </rPr>
      <t>.</t>
    </r>
    <r>
      <rPr>
        <sz val="10"/>
        <rFont val="Arial"/>
        <family val="2"/>
      </rPr>
      <t xml:space="preserve">,   действующего на основании </t>
    </r>
  </si>
  <si>
    <t>Иванова В.Б., Иванов К.М. 31.12.08-03.01.09г.</t>
  </si>
  <si>
    <t>Петров Л.И.                                   02.02.08-05.02.08г.</t>
  </si>
  <si>
    <t xml:space="preserve"> ПРИНЦИПАЛ: </t>
  </si>
  <si>
    <t>ООО "ПРОТЭЙ ТРЕВЭЛ"</t>
  </si>
  <si>
    <t>АГЕНТ :</t>
  </si>
  <si>
    <t xml:space="preserve"> ООО "Туристическая компания"</t>
  </si>
  <si>
    <t>ОБРАЗЕЦ ЗАПОЛНЕНИЯ ОТЧЕТА АГЕНТА</t>
  </si>
  <si>
    <t>Мы , нижеподписавшиеся, представитель Принципала в лице Исполнительного директора Вдовиной И.В., действующего на основании Устава, с одной стороны,</t>
  </si>
  <si>
    <t>Исполнительный директор</t>
  </si>
  <si>
    <t>___________________ Вдовина И.В.</t>
  </si>
  <si>
    <t>ОТЧЕТ-ИЗВЕЩЕНИЕ №____</t>
  </si>
  <si>
    <t>к договору №_________     от  "___"___________2010г.</t>
  </si>
  <si>
    <t>за период с 01 декабря 2010г.   по 31 декабря 2010г.*</t>
  </si>
  <si>
    <t>* указывается период в котором произведено  подтверждение брони (прошла продажа)</t>
  </si>
  <si>
    <t>№ и дата счета</t>
  </si>
  <si>
    <t xml:space="preserve">3 от 10.12.2010г. </t>
  </si>
  <si>
    <t>13.12.2010г.</t>
  </si>
  <si>
    <t>10 от 25.12.2010г.</t>
  </si>
  <si>
    <t>25.12.2010г.</t>
  </si>
  <si>
    <t>31 декабря 2010г.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</si>
</sst>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  <numFmt numFmtId="166" formatCode="0.0000"/>
  </numFmts>
  <fonts count="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3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4" fillId="0" borderId="2" xfId="0" applyFont="1" applyBorder="1" applyAlignment="1">
      <alignment/>
    </xf>
    <xf numFmtId="43" fontId="5" fillId="0" borderId="1" xfId="20" applyFont="1" applyBorder="1" applyAlignment="1">
      <alignment/>
    </xf>
    <xf numFmtId="43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/>
    </xf>
    <xf numFmtId="43" fontId="6" fillId="0" borderId="0" xfId="0" applyNumberFormat="1" applyFont="1" applyAlignment="1">
      <alignment horizontal="left"/>
    </xf>
    <xf numFmtId="43" fontId="6" fillId="0" borderId="0" xfId="0" applyNumberFormat="1" applyFont="1" applyAlignment="1">
      <alignment/>
    </xf>
    <xf numFmtId="43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workbookViewId="0" topLeftCell="A1">
      <selection activeCell="G22" sqref="G22"/>
    </sheetView>
  </sheetViews>
  <sheetFormatPr defaultColWidth="9.00390625" defaultRowHeight="12.75"/>
  <cols>
    <col min="1" max="1" width="30.125" style="1" customWidth="1"/>
    <col min="2" max="2" width="15.75390625" style="1" customWidth="1"/>
    <col min="3" max="3" width="18.125" style="1" customWidth="1"/>
    <col min="4" max="4" width="17.875" style="1" customWidth="1"/>
    <col min="5" max="5" width="18.375" style="1" customWidth="1"/>
    <col min="6" max="6" width="19.375" style="1" customWidth="1"/>
    <col min="7" max="7" width="17.875" style="1" customWidth="1"/>
    <col min="8" max="8" width="6.625" style="1" hidden="1" customWidth="1"/>
    <col min="9" max="16384" width="8.875" style="1" customWidth="1"/>
  </cols>
  <sheetData>
    <row r="1" spans="1:7" ht="12.75">
      <c r="A1" s="25" t="s">
        <v>32</v>
      </c>
      <c r="B1" s="25"/>
      <c r="C1" s="25"/>
      <c r="D1" s="25"/>
      <c r="E1" s="25"/>
      <c r="F1" s="25"/>
      <c r="G1" s="25"/>
    </row>
    <row r="2" spans="1:7" ht="12.75">
      <c r="A2" s="25"/>
      <c r="B2" s="25"/>
      <c r="C2" s="25"/>
      <c r="D2" s="25"/>
      <c r="E2" s="25"/>
      <c r="F2" s="25"/>
      <c r="G2" s="25"/>
    </row>
    <row r="3" s="2" customFormat="1" ht="12.75">
      <c r="D3" s="3" t="s">
        <v>36</v>
      </c>
    </row>
    <row r="4" spans="1:7" ht="12.75">
      <c r="A4" s="23" t="s">
        <v>37</v>
      </c>
      <c r="B4" s="23"/>
      <c r="C4" s="23"/>
      <c r="D4" s="23"/>
      <c r="E4" s="23"/>
      <c r="F4" s="23"/>
      <c r="G4" s="23"/>
    </row>
    <row r="5" spans="1:7" ht="15">
      <c r="A5" s="24" t="s">
        <v>18</v>
      </c>
      <c r="B5" s="24"/>
      <c r="C5" s="24"/>
      <c r="D5" s="24"/>
      <c r="E5" s="24"/>
      <c r="F5" s="24"/>
      <c r="G5" s="24"/>
    </row>
    <row r="6" spans="1:7" ht="12.75" customHeight="1">
      <c r="A6" s="23" t="s">
        <v>14</v>
      </c>
      <c r="B6" s="23"/>
      <c r="C6" s="23"/>
      <c r="D6" s="23"/>
      <c r="E6" s="23"/>
      <c r="F6" s="23"/>
      <c r="G6" s="23"/>
    </row>
    <row r="7" spans="1:7" ht="12.75">
      <c r="A7" s="23" t="s">
        <v>38</v>
      </c>
      <c r="B7" s="23"/>
      <c r="C7" s="23"/>
      <c r="D7" s="23"/>
      <c r="E7" s="23"/>
      <c r="F7" s="23"/>
      <c r="G7" s="23"/>
    </row>
    <row r="8" ht="12.75">
      <c r="G8" s="6"/>
    </row>
    <row r="9" spans="1:8" ht="49.5" customHeight="1">
      <c r="A9" s="4" t="s">
        <v>15</v>
      </c>
      <c r="B9" s="5" t="s">
        <v>10</v>
      </c>
      <c r="C9" s="5" t="s">
        <v>40</v>
      </c>
      <c r="D9" s="5" t="s">
        <v>0</v>
      </c>
      <c r="E9" s="5" t="s">
        <v>9</v>
      </c>
      <c r="F9" s="5" t="s">
        <v>11</v>
      </c>
      <c r="G9" s="5" t="s">
        <v>1</v>
      </c>
      <c r="H9" s="6" t="s">
        <v>8</v>
      </c>
    </row>
    <row r="10" spans="1:8" ht="30" customHeight="1">
      <c r="A10" s="9" t="s">
        <v>26</v>
      </c>
      <c r="B10" s="10"/>
      <c r="C10" s="7" t="s">
        <v>41</v>
      </c>
      <c r="D10" s="11">
        <v>35000</v>
      </c>
      <c r="E10" s="11">
        <f>SUM(D10-F10)</f>
        <v>33250</v>
      </c>
      <c r="F10" s="11">
        <v>1750</v>
      </c>
      <c r="G10" s="12" t="s">
        <v>42</v>
      </c>
      <c r="H10" s="8">
        <f>F10</f>
        <v>1750</v>
      </c>
    </row>
    <row r="11" spans="1:8" ht="30" customHeight="1">
      <c r="A11" s="9" t="s">
        <v>27</v>
      </c>
      <c r="B11" s="10"/>
      <c r="C11" s="7" t="s">
        <v>43</v>
      </c>
      <c r="D11" s="11">
        <v>10000</v>
      </c>
      <c r="E11" s="11">
        <f>SUM(D11-F11)</f>
        <v>9000</v>
      </c>
      <c r="F11" s="11">
        <v>1000</v>
      </c>
      <c r="G11" s="12" t="s">
        <v>44</v>
      </c>
      <c r="H11" s="8"/>
    </row>
    <row r="12" spans="1:7" ht="24.75" customHeight="1">
      <c r="A12" s="14" t="s">
        <v>2</v>
      </c>
      <c r="B12" s="14"/>
      <c r="C12" s="15"/>
      <c r="D12" s="16">
        <f>SUM(D10:D11)</f>
        <v>45000</v>
      </c>
      <c r="E12" s="16">
        <f>SUM(E10:E11)</f>
        <v>42250</v>
      </c>
      <c r="F12" s="16">
        <f>SUM(F10:F11)</f>
        <v>2750</v>
      </c>
      <c r="G12" s="13"/>
    </row>
    <row r="13" ht="12.75">
      <c r="D13" s="17"/>
    </row>
    <row r="14" ht="12.75">
      <c r="A14" s="1" t="s">
        <v>33</v>
      </c>
    </row>
    <row r="15" ht="12.75">
      <c r="A15" s="1" t="s">
        <v>25</v>
      </c>
    </row>
    <row r="16" ht="12.75">
      <c r="A16" s="1" t="s">
        <v>12</v>
      </c>
    </row>
    <row r="17" spans="1:6" ht="12.75">
      <c r="A17" s="18" t="s">
        <v>3</v>
      </c>
      <c r="B17" s="18"/>
      <c r="E17" s="19">
        <f>D12</f>
        <v>45000</v>
      </c>
      <c r="F17" s="1" t="s">
        <v>4</v>
      </c>
    </row>
    <row r="18" spans="1:7" ht="12.75">
      <c r="A18" s="1" t="s">
        <v>16</v>
      </c>
      <c r="C18" s="20">
        <f>F12</f>
        <v>2750</v>
      </c>
      <c r="D18" s="1" t="s">
        <v>5</v>
      </c>
      <c r="F18" s="21">
        <f>C18/118*18</f>
        <v>419.49152542372883</v>
      </c>
      <c r="G18" s="1" t="s">
        <v>7</v>
      </c>
    </row>
    <row r="19" ht="12.75">
      <c r="A19" s="1" t="s">
        <v>6</v>
      </c>
    </row>
    <row r="20" ht="12.75">
      <c r="A20" s="1" t="s">
        <v>39</v>
      </c>
    </row>
    <row r="21" spans="1:7" ht="12.75">
      <c r="A21" s="22" t="s">
        <v>28</v>
      </c>
      <c r="B21" s="22"/>
      <c r="E21" s="22" t="s">
        <v>30</v>
      </c>
      <c r="F21" s="22"/>
      <c r="G21" s="22"/>
    </row>
    <row r="22" spans="1:7" ht="12.75">
      <c r="A22" s="18" t="s">
        <v>29</v>
      </c>
      <c r="B22" s="18"/>
      <c r="E22" s="18" t="s">
        <v>31</v>
      </c>
      <c r="F22" s="18"/>
      <c r="G22" s="18"/>
    </row>
    <row r="23" spans="1:5" ht="12.75">
      <c r="A23" s="1" t="s">
        <v>34</v>
      </c>
      <c r="E23" s="1" t="s">
        <v>23</v>
      </c>
    </row>
    <row r="24" spans="1:6" ht="12.75">
      <c r="A24" s="1" t="s">
        <v>35</v>
      </c>
      <c r="E24" s="1" t="s">
        <v>22</v>
      </c>
      <c r="F24" s="1" t="s">
        <v>24</v>
      </c>
    </row>
    <row r="26" spans="1:5" ht="12.75">
      <c r="A26" s="1" t="s">
        <v>17</v>
      </c>
      <c r="E26" s="1" t="s">
        <v>17</v>
      </c>
    </row>
    <row r="28" spans="1:5" ht="12.75">
      <c r="A28" s="1" t="s">
        <v>45</v>
      </c>
      <c r="E28" s="1" t="s">
        <v>45</v>
      </c>
    </row>
    <row r="30" spans="5:6" ht="12.75">
      <c r="E30" s="1" t="s">
        <v>13</v>
      </c>
      <c r="F30" s="1" t="s">
        <v>19</v>
      </c>
    </row>
    <row r="31" ht="12.75">
      <c r="E31" s="1" t="s">
        <v>20</v>
      </c>
    </row>
    <row r="32" ht="12.75">
      <c r="E32" s="1" t="s">
        <v>21</v>
      </c>
    </row>
  </sheetData>
  <mergeCells count="7">
    <mergeCell ref="A1:G2"/>
    <mergeCell ref="A4:G4"/>
    <mergeCell ref="A6:G6"/>
    <mergeCell ref="A21:B21"/>
    <mergeCell ref="E21:G21"/>
    <mergeCell ref="A7:G7"/>
    <mergeCell ref="A5:G5"/>
  </mergeCells>
  <printOptions horizontalCentered="1"/>
  <pageMargins left="0.1968503937007874" right="0.1968503937007874" top="0.43" bottom="0.1968503937007874" header="0.31496062992125984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Capital-Tour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trusova</dc:creator>
  <cp:keywords/>
  <dc:description/>
  <cp:lastModifiedBy>Пчелинцева Вера Ивановна</cp:lastModifiedBy>
  <cp:lastPrinted>2008-12-10T09:16:58Z</cp:lastPrinted>
  <dcterms:created xsi:type="dcterms:W3CDTF">2004-12-15T13:36:46Z</dcterms:created>
  <dcterms:modified xsi:type="dcterms:W3CDTF">2010-12-07T14:06:53Z</dcterms:modified>
  <cp:category/>
  <cp:version/>
  <cp:contentType/>
  <cp:contentStatus/>
</cp:coreProperties>
</file>